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ед" sheetId="1" state="visible" r:id="rId2"/>
    <sheet name="немед" sheetId="2" state="visible" r:id="rId3"/>
  </sheets>
  <definedNames>
    <definedName function="false" hidden="false" localSheetId="0" name="_xlnm.Print_Area" vbProcedure="false">мед!$A$1:$F$94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<sst xmlns="http://schemas.openxmlformats.org/spreadsheetml/2006/main" count="228" uniqueCount="113">
  <si>
    <t xml:space="preserve">УТВЕРЖДАЮ:</t>
  </si>
  <si>
    <t xml:space="preserve">Главный врач ГАУЗ СО "ПБ № 7"</t>
  </si>
  <si>
    <t xml:space="preserve">_________________ В.Ю.Мишарин</t>
  </si>
  <si>
    <t xml:space="preserve">"     " ____________  2024г.</t>
  </si>
  <si>
    <t xml:space="preserve">ПРЕЙСКУРАНТ ЦЕН НА ПЛАТНЫЕ МЕДИЦИНСКИЕ УСЛУГИ</t>
  </si>
  <si>
    <t xml:space="preserve"> ОКАЗЫВАЕМЫЕ ГАУЗ СО "ПБ № 7"</t>
  </si>
  <si>
    <t xml:space="preserve">ПО ДОГОВОРАМ С ЮРИДИЧЕСКИМИ ЛИЦАМИ </t>
  </si>
  <si>
    <t xml:space="preserve">С 15.04.2024г.</t>
  </si>
  <si>
    <t xml:space="preserve">№ п/п</t>
  </si>
  <si>
    <t xml:space="preserve">Код услуги</t>
  </si>
  <si>
    <t xml:space="preserve">Наименование  (перечень) платных медицинских услуг</t>
  </si>
  <si>
    <t xml:space="preserve">Единица измерения</t>
  </si>
  <si>
    <t xml:space="preserve">Цена (тариф), руб. (без НДС)</t>
  </si>
  <si>
    <t xml:space="preserve">Прием (осмотр, консультация) врачей-специалистов</t>
  </si>
  <si>
    <t xml:space="preserve">В04.035.002</t>
  </si>
  <si>
    <t xml:space="preserve">Профилактический прием (осмотр, консультация) врача- психиатра</t>
  </si>
  <si>
    <t xml:space="preserve">1 осмотр</t>
  </si>
  <si>
    <t xml:space="preserve">В04.036.002</t>
  </si>
  <si>
    <t xml:space="preserve">Профилактический прием (осмотр, консультация) врача- психиатра-нарколога</t>
  </si>
  <si>
    <t xml:space="preserve">B04.023.002</t>
  </si>
  <si>
    <t xml:space="preserve">Профилактический прием (осмотр, консультация) врача-невролога</t>
  </si>
  <si>
    <t xml:space="preserve">Осмотр (выездной) врача-психиатра</t>
  </si>
  <si>
    <t xml:space="preserve">B04.036.002</t>
  </si>
  <si>
    <t xml:space="preserve">Осмотр (выездной) врача-психиатра-нарколога</t>
  </si>
  <si>
    <t xml:space="preserve">B04.035.002</t>
  </si>
  <si>
    <t xml:space="preserve">Осмотр (выездной) врача-психиатра детского</t>
  </si>
  <si>
    <t xml:space="preserve">Клинико-психологическое психодиагностическое обследование</t>
  </si>
  <si>
    <t xml:space="preserve">A13.29.003.001</t>
  </si>
  <si>
    <t xml:space="preserve">Патопсихологическое обследование </t>
  </si>
  <si>
    <t xml:space="preserve">1 сеанс</t>
  </si>
  <si>
    <t xml:space="preserve">Лабораторные исследования </t>
  </si>
  <si>
    <t xml:space="preserve">A09.28.055</t>
  </si>
  <si>
    <t xml:space="preserve">Химико-токсикологическое исследование (предварительное) иммунохимическим методом биологической среды (моча) на химические вещества, включая их производные, метаболиты и аналоги: опиаты, растительные и синтетические каннабиноиды, фенилалкиламины (амфетамин, метамфетамин), синтетические катиноны, кокаин и метадон, бензодиазепины, барбитураты)</t>
  </si>
  <si>
    <t xml:space="preserve">1 исследование</t>
  </si>
  <si>
    <t xml:space="preserve">Химико-токсикологическое исследование (подтверждающее) по обнаружению наркотических и лекарственных веществ в моче с использованием газового хромато-масс-спектрометра</t>
  </si>
  <si>
    <t xml:space="preserve">A09.28.059.004</t>
  </si>
  <si>
    <t xml:space="preserve">Количественное определение этанола и суррогатов методом газожидкостной хроматографии (ГЖХ)</t>
  </si>
  <si>
    <t xml:space="preserve">1 анализ</t>
  </si>
  <si>
    <t xml:space="preserve">A09.28.069</t>
  </si>
  <si>
    <t xml:space="preserve">Дополнительное химико-токсикологическое исследование (предварительное) иммунохимическим методом биологической среды (моча) на химические вещества маркер употребления алкоголя (этилглюкуронид)</t>
  </si>
  <si>
    <t xml:space="preserve">А09.05.229</t>
  </si>
  <si>
    <t xml:space="preserve">Качественное и количественное определение карбогидрат-дефицитного трансферрина в сыворотке крови (без учета стоимости забора биологической среды (венозная кровь)</t>
  </si>
  <si>
    <t xml:space="preserve">Качественное и количественное определение карбогидрат-дефицитного трансферрина в сыворотке крови  (с учетом стоимости забора биологической среды (венозная кровь)</t>
  </si>
  <si>
    <t xml:space="preserve"> A09.05.091</t>
  </si>
  <si>
    <t xml:space="preserve">Анализ количественного определения карбоксигемоглобина в крови</t>
  </si>
  <si>
    <t xml:space="preserve">анализ</t>
  </si>
  <si>
    <t xml:space="preserve">A09.05.092</t>
  </si>
  <si>
    <t xml:space="preserve">Анализ количественного определения метгемоглобина в крови</t>
  </si>
  <si>
    <t xml:space="preserve">Диагностические исследования</t>
  </si>
  <si>
    <t xml:space="preserve">A05.23.001</t>
  </si>
  <si>
    <t xml:space="preserve">Электроэнцефалография (ЭЭГ) </t>
  </si>
  <si>
    <t xml:space="preserve">1
исследование
</t>
  </si>
  <si>
    <t xml:space="preserve">A05.23.001
В04.035.002
</t>
  </si>
  <si>
    <t xml:space="preserve">Осмотр врача-психиатра, проведение электроэнцелографии</t>
  </si>
  <si>
    <t xml:space="preserve">обследование и исследование</t>
  </si>
  <si>
    <r>
      <rPr>
        <b val="true"/>
        <sz val="12"/>
        <rFont val="Times New Roman"/>
        <family val="1"/>
        <charset val="204"/>
      </rPr>
      <t xml:space="preserve">Предрейсовый, послерейсовый медицинский осмотр,</t>
    </r>
    <r>
      <rPr>
        <sz val="12"/>
        <rFont val="Times New Roman"/>
        <family val="1"/>
        <charset val="204"/>
      </rPr>
      <t xml:space="preserve"> в соответствии с   требованиями приказа Минздрава России от 30.05.2023 N 266н "Об утверждении Порядка и периодичности проведения предсменных, предрейсовых, послесменных, послерейсовых медицинских осмотров, медицинских осмотров в течение рабочего дня (смены) и перечня включаемых в них исследований" 
</t>
    </r>
  </si>
  <si>
    <t xml:space="preserve">А01.29.006</t>
  </si>
  <si>
    <t xml:space="preserve">Предрейсовый медицинский осмотр водителей*</t>
  </si>
  <si>
    <t xml:space="preserve">Послерейсовый медицинский осмотр водителей*</t>
  </si>
  <si>
    <r>
      <rPr>
        <b val="true"/>
        <sz val="12"/>
        <rFont val="Times New Roman"/>
        <family val="1"/>
        <charset val="204"/>
      </rPr>
      <t xml:space="preserve">*Объем услуги:                                                                                       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1) сбор жалоб, визуальный осмотр, выявление наличия признаков алкогольного, наркотического или иного токсического опьянения и (или) остаточных явлений такого опьянения (не осуществляется в случае проведения медицинского осмотра с использованием медицинских изделий, за исключением визуального осмотра видимых кожных покровов осматриваемого);
2) общая термометрия;
3) измерение артериального давления на периферических артериях и исследование пульса;
4) количественное определение алкоголя в выдыхаемом воздухе.
</t>
    </r>
  </si>
  <si>
    <r>
      <rPr>
        <i val="true"/>
        <sz val="12"/>
        <rFont val="Times New Roman"/>
        <family val="1"/>
        <charset val="204"/>
      </rPr>
      <t xml:space="preserve">Определение наличия психоактивных веществ в моче, химико-токсикологические исследования наличия (отсутствия) в организме человека наркотических средств, психотропных веществ и их метаболитов: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Химико-токсикологическое исследование (предварительное) иммунохимическим методом биологической среды (моча) на химические вещества, включая их производные, метаболиты и аналоги: опиаты, растительные и синтетические каннабиноиды, фенилалкиламины (амфетамин, метамфетамин), синтетические катиноны, кокаин и метадон, бензодиазепины, барбитураты)</t>
    </r>
  </si>
  <si>
    <r>
      <rPr>
        <sz val="12"/>
        <rFont val="Times New Roman"/>
        <family val="1"/>
        <charset val="204"/>
      </rPr>
      <t xml:space="preserve">Химико-токсикологическое исследование (подтверждающее) по обнаружению наркотических и лекарственных веществ в моче с использованием газового хромато-масс-спектрометра                   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*проводиться при положительных результатах химико-токсикологических исследований предварительными методами</t>
    </r>
  </si>
  <si>
    <r>
      <rPr>
        <b val="true"/>
        <sz val="12"/>
        <rFont val="Times New Roman"/>
        <family val="1"/>
        <charset val="204"/>
      </rPr>
      <t xml:space="preserve">Обязательное психиатрическое освидетельствование</t>
    </r>
    <r>
      <rPr>
        <sz val="12"/>
        <rFont val="Times New Roman"/>
        <family val="1"/>
        <charset val="204"/>
      </rPr>
      <t xml:space="preserve">, в соответствии с Порядком прохождения обязательного психиатрического освидетельствования работниками, осуществляемыми отдельные виды деятельности, утвержденным
приказом Министерства здравоохранения РФ от 20.05.2022 N° 342н 
</t>
    </r>
  </si>
  <si>
    <t xml:space="preserve">В04.035.002
В04.036.002
</t>
  </si>
  <si>
    <t xml:space="preserve">Психиатрическое освидетельствование врачебной комиссией  граждан (работников), осуществляющих отдельные виды деятельности</t>
  </si>
  <si>
    <t xml:space="preserve">1 освидетельствование</t>
  </si>
  <si>
    <r>
      <rPr>
        <b val="true"/>
        <sz val="12"/>
        <rFont val="Times New Roman"/>
        <family val="1"/>
        <charset val="204"/>
      </rPr>
      <t xml:space="preserve">Услуги в рамках предварительных и периодических медицинских осмотров</t>
    </r>
    <r>
      <rPr>
        <sz val="12"/>
        <rFont val="Times New Roman"/>
        <family val="1"/>
        <charset val="204"/>
      </rPr>
      <t xml:space="preserve">, в соответствии с требованиями приказа Минздрава РФ от 28.01.2021 N 29н "Об утверждении порядка проведения обязательных предварительных и периодических медицинских осмотров,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производственнъши факторами, а также работами, при выполнении которых проводятся обязательные предварительные и периодические медицинские осмотры"
</t>
    </r>
  </si>
  <si>
    <r>
      <rPr>
        <b val="true"/>
        <sz val="12"/>
        <rFont val="Times New Roman"/>
        <family val="1"/>
        <charset val="204"/>
      </rPr>
      <t xml:space="preserve">Услуги в рамках диспансеризации государственными гражданскими служащими Российской Федерации и муниципальными служащими</t>
    </r>
    <r>
      <rPr>
        <sz val="12"/>
        <rFont val="Times New Roman"/>
        <family val="1"/>
        <charset val="204"/>
      </rPr>
      <t xml:space="preserve">, в соответствии с требованиями Приказа Минздравсоцразвития РФ от 14.12.2009 N 984н "Об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учреждения"
</t>
    </r>
  </si>
  <si>
    <r>
      <rPr>
        <b val="true"/>
        <sz val="12"/>
        <rFont val="Times New Roman"/>
        <family val="1"/>
        <charset val="204"/>
      </rPr>
      <t xml:space="preserve">Медицинское освидетельствование на состояние опьянения (алкогольного, наркотического
или иного токсического)</t>
    </r>
    <r>
      <rPr>
        <sz val="12"/>
        <rFont val="Times New Roman"/>
        <family val="1"/>
        <charset val="204"/>
      </rPr>
      <t xml:space="preserve">,                                                                                                                                               в соответствии с требованиями приказа Минздрава РФ 18.12.2015 № 933н "О порядке проведения медицинского освидетельствования на состояние опьянения (алкогольного, наркотического или иного токсического)"                                                                                                                                                       *</t>
    </r>
    <r>
      <rPr>
        <i val="true"/>
        <sz val="12"/>
        <rFont val="Times New Roman"/>
        <family val="1"/>
        <charset val="204"/>
      </rPr>
      <t xml:space="preserve"> объем осмотров, инструментальных и лабораторных исследований, определяется индивидуально, по медицинским показаниям и требованиям Порядка проведения медицинского освидетельствования на состояние опьянения
</t>
    </r>
  </si>
  <si>
    <t xml:space="preserve">В01.070.001</t>
  </si>
  <si>
    <t xml:space="preserve">Освидетельствование на состояние опьянения вследствие употребления алкоголя с использованием алкометра (для исследования выдыхаемого воздуха (включая осмотр врачом-специалистом (фельдшером))</t>
  </si>
  <si>
    <t xml:space="preserve">Медицинские услуги в рамках приказа Министерства здравоохранения РФ от 26.11.2021 № 1104 н «Об утверждении порядка проведения  медицинского освидетельствования на наличие медицинских противо-показаний к владению оружием, в т.ч. внеочередного и порядка оформления медицинских заключений по его результатам, форм медицинского заключения об отсутствии медицинских противопоказаний к владению оружием и меди-цинского заключения об отсутствии в организме наркотических средств, психотропных веществ и их метаболитов»: 
</t>
  </si>
  <si>
    <t xml:space="preserve">Медицинский осмотр врачом-психиатром</t>
  </si>
  <si>
    <t xml:space="preserve">Патопсихологическое обследование</t>
  </si>
  <si>
    <t xml:space="preserve">Медицинский осмотр врачом-психиатром-наркологом</t>
  </si>
  <si>
    <t xml:space="preserve">Химико-токсикологическое исследование (предварительное) иммунохимическим методом биологической среды (моча) на химические вещества, включая маркер употребления алкоголя</t>
  </si>
  <si>
    <t xml:space="preserve">Химико-токсикологическое иссле-дование (подтверждающие) по об-наружению наркотических и лекар-ственных веществ в моче с исполь-зованием газового хромато-масс-спектрометра </t>
  </si>
  <si>
    <r>
      <rPr>
        <sz val="12"/>
        <rFont val="Times New Roman"/>
        <family val="1"/>
        <charset val="204"/>
      </rPr>
      <t xml:space="preserve">Качественное и количественное определение карбогидрат-дефицитного трансферрина в сыворотке крови  (с учетом стоимости забора биологической среды (венозная кровь)                        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*проводиться при положительных результатах  исследований предварительными методами (маркер употребления алкоголя)</t>
    </r>
  </si>
  <si>
    <t xml:space="preserve">Медицинские услуги в рамках приказа Минздрава России от 26.11.2020 N 1252н
"Об утверждении Порядка проведения медицинского освидетельствования на наличие медицинских противопоказаний к исполнению обязанностей частного охранника, включающего в себя химико-токсикологические исследования наличия в организме человека наркотических средств, психотропных веществ и их метаболитов, формы медицинского заключения об отсутствии медицинских противопоказаний к исполнению обязанностей частного охранника, формы журнала регистрации выданных медицинских заключений об отсутствии медицинских противопоказаний к исполнению обязанностей частного охранника"
</t>
  </si>
  <si>
    <t xml:space="preserve">Профилактический прием (осмотр, консультация) врачом-психиатром</t>
  </si>
  <si>
    <t xml:space="preserve">Профилактический прием (осмотр, консультация) врачом-психиатром-наркологом</t>
  </si>
  <si>
    <r>
      <rPr>
        <b val="true"/>
        <sz val="12"/>
        <rFont val="Times New Roman"/>
        <family val="1"/>
        <charset val="204"/>
      </rPr>
      <t xml:space="preserve">Химико-токсикологическое исследование (в т.ч. подтверждающие) по обнаружению наркотических и лекарственных веществ в моче с использованием газового хромато-масс-спектрометра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*проводиться при положительных результатах химико-токсикологических исследований предварительными методами</t>
    </r>
  </si>
  <si>
    <t xml:space="preserve">В04.035.002
В04.036.002</t>
  </si>
  <si>
    <r>
      <rPr>
        <b val="true"/>
        <sz val="12"/>
        <rFont val="Times New Roman"/>
        <family val="1"/>
        <charset val="204"/>
      </rPr>
      <t xml:space="preserve">Психиатрическое освидетельствование врачебной комиссией  граждан (работников), осуществляющих отдельные виды деятельности,   (в т.ч. в соответствии с приказом Минздрава России от 20.05.2022 N 342н)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*проводиться в случае выявления в ходе осмотра врачом-психиатром у освидетельствуемого симптомов и синдромов психического заболевания
</t>
    </r>
  </si>
  <si>
    <r>
      <rPr>
        <b val="true"/>
        <sz val="12"/>
        <rFont val="Times New Roman"/>
        <family val="1"/>
        <charset val="204"/>
      </rPr>
      <t xml:space="preserve">Качественное и количественное определение карбогидрат-дефицитного трансферрина в сыворотке крови  (с учетом стоимости забора биологической среды (венозная кровь)                            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 проводится при выявлении врачом-психиатром-наркологом симптомов и синдромов заболевания, препятствующего исполнению обязанностей частного охранника
</t>
    </r>
  </si>
  <si>
    <t xml:space="preserve">Медицинский осмотр  работников ведомственной охраны в соответствии с правилами и требованиями, установленными  Приказом Минздрава России от 30.04.2019 № 266н «Об утверждении Порядка прохождения работниками ведомственной охраны ежегодного медицинского осмотра, предусмотренного статьей 6 Федерального закона от 14.04.1999 № 77-ФЗ «О ведомственной охране», включающего в себя химико-токсикологические исследования наличия в организме человека наркотических средств, психотропных веществ их метаболитов, и формы заключения, выдаваемого по его результатам» включающий в себя:</t>
  </si>
  <si>
    <r>
      <rPr>
        <sz val="12"/>
        <rFont val="Times New Roman"/>
        <family val="1"/>
        <charset val="204"/>
      </rPr>
      <t xml:space="preserve">Химико-токсикологическое исследование (в т.ч. подтверждающие) по обнаружению наркотических и лекарственных веществ в моче с использованием газового хромато-масс-спектрометра                                     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*проводиться при положительных результатах химико-токсикологических исследований предварительными методами</t>
    </r>
  </si>
  <si>
    <t xml:space="preserve">Медицинский осмотр в соответствии стребованиями приказа Минздравсоцразвития РФ от 26.08.2011 N° 989н "Об утверждении перечня медицинских противопоказаний для работы с использованием сведений, составляющих государственную тайну, порядка получения и формы справки об отсутствии медицинских противопоказаний для работы с использованием сведений, составляющих государственную тайну"
</t>
  </si>
  <si>
    <t xml:space="preserve">В04.035.002
В04.036.002
B04.036.002</t>
  </si>
  <si>
    <r>
      <rPr>
        <b val="true"/>
        <sz val="12"/>
        <rFont val="Times New Roman"/>
        <family val="1"/>
        <charset val="204"/>
      </rPr>
      <t xml:space="preserve">Осмотр врачебной комиссией (в составе  двух врачей-психиатров и врача психиатра-нарколога) для допуска к работе с использованием сведений, составляющих государственную тайну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 заключение выдается только при наличии результатов проведенного осмотра врачом-неврологом</t>
    </r>
  </si>
  <si>
    <t xml:space="preserve">1 осмотр </t>
  </si>
  <si>
    <t xml:space="preserve">В04.035.002
В04.036.002                      B04.036.002                    B04.023.002</t>
  </si>
  <si>
    <t xml:space="preserve">Осмотр врачебной комиссией (в составе  двух врачей-психиатров, врача психиатра-нарколога, врача-невролога) для допуска к работе с использованием сведений, составляющих государственную тайну </t>
  </si>
  <si>
    <t xml:space="preserve">Медицинское обследование в рамках приказа Минздрава России от 04.05.2022 N 303н "Об утверждении Порядка выдачи справки об отсутствии у работников, которые в соответствии со своими трудовыми обязанностями должны иметь доступ к наркотическим средствам, психотропным веществам, внесенным в список I и таблицу I списка IV перечня наркотических средств, психотропных веществ и их прекурсоров, подлежащих контролю в Российской Федерации, прекурсорам или культивируемым наркосодержащим растениям, заболеваний наркоманией, токсикоманией, хроническим алкоголизмом, формы такой справки и о признании утратившим силу приказа Министерства здравоохранения Российской Федерации от 22 декабря 2016 г. N 988н"</t>
  </si>
  <si>
    <t xml:space="preserve">В04.036.002                        A09.28.055</t>
  </si>
  <si>
    <r>
      <rPr>
        <sz val="12"/>
        <rFont val="Times New Roman"/>
        <family val="1"/>
        <charset val="204"/>
      </rPr>
      <t xml:space="preserve">Оформление и выдача справки об отсутствии у работников, которые в соответствии со своими трудовыми обязанностями должны иметь доступ к наркотическим средствам, психотропным веществам, внесенным в список I и таблицу I списка IV перечня наркотических средств, психотропных веществ и их прекурсоров, подлежащих контролю в Российской Федерации, прекурсорам или культивируемым наркосодержащим растениям, заболеваний наркоманией, токсикоманией, хроническим алкоголизмом   (в соответствии с приказом Минздрава России от 04.05.2022 N 303н "Об утверждении Порядка выдачи справки об отсутствии у работников, которые в соответствии со своими трудовыми обязанностями должны иметь доступ к наркотическим средствам, психотропным веществам, внесенным в список I и таблицу I списка IV перечня наркотических средств, психотропных веществ и их прекурсоров, подлежащих контролю в Российской Федерации, прекурсорам или культивируемым наркосодержащим растениям, заболеваний наркоманией, токсикоманией, хроническим алкоголизмом, формы такой справки и о признании утратившим силу приказа Министерства здравоохранения Российской Федерации от 22 декабря 2016 г. N 988н":                                                                                                       -осмотр врача-психиатра-нарколога;                                                                                                    -химико-токсикологическое исследование (предварительное) иммунохимическим методом биологической среды (моча) на химические вещества, включая их производные, метаболиты и аналоги: опиаты, растительные и синтетические каннабиноиды, фенилалкиламины (амфетамин, метамфетамин), синтетические катиноны, кокаин и метадон, бензодиазепины, барбитураты).                                                                        </t>
    </r>
    <r>
      <rPr>
        <i val="true"/>
        <sz val="12"/>
        <rFont val="Times New Roman"/>
        <family val="1"/>
        <charset val="204"/>
      </rPr>
      <t xml:space="preserve">* При положительных результатах химико-токсикологических исследований предварительными методами и (или) в случае выявления врачом-психиатром-наркологом признаков заболевания (состояния) в обязательном порядке проводятся дополнительные обследования указанные ниже (дополнительное обследование не входит в стоимость услуги) </t>
    </r>
  </si>
  <si>
    <t xml:space="preserve">осмотр и исследование</t>
  </si>
  <si>
    <r>
      <rPr>
        <sz val="12"/>
        <rFont val="Times New Roman"/>
        <family val="1"/>
        <charset val="204"/>
      </rPr>
      <t xml:space="preserve">Химико-токсикологическое исследование (в т.ч. подтверждающие) по обнаружению наркотических и лекарственных веществ в моче с использованием газового хромато-масс-спектрометра
</t>
    </r>
    <r>
      <rPr>
        <i val="true"/>
        <sz val="12"/>
        <rFont val="Times New Roman"/>
        <family val="1"/>
        <charset val="204"/>
      </rPr>
      <t xml:space="preserve">*проводиться при положительных результатах химико-токсикологических исследований предварительными методами
</t>
    </r>
  </si>
  <si>
    <r>
      <rPr>
        <sz val="12"/>
        <rFont val="Times New Roman"/>
        <family val="1"/>
        <charset val="204"/>
      </rPr>
      <t xml:space="preserve">Качественное и количественное определение карбогидрат-дефицитного трансферрина в сыворотке крови  (с учетом стоимости забора биологической среды (венозная кровь)
</t>
    </r>
    <r>
      <rPr>
        <i val="true"/>
        <sz val="12"/>
        <rFont val="Times New Roman"/>
        <family val="1"/>
        <charset val="204"/>
      </rPr>
      <t xml:space="preserve">* проводится при выявлении врачом-психиатром-наркологом признаков заболевания (состояния)
</t>
    </r>
  </si>
  <si>
    <r>
      <rPr>
        <b val="true"/>
        <sz val="12"/>
        <rFont val="Times New Roman"/>
        <family val="1"/>
        <charset val="204"/>
      </rPr>
      <t xml:space="preserve">Медицинские слуги в рамках проведения обязательного медицинского освидетельствования водителей транспортных средств (кандидатов в водители транспортных средств), в соответствии с требованиями приказа Минздрава России от 24.11.2021 N 1092н
"Об утверждении порядка проведения обязательного медицинского освидетельствования водителей транспортных средств (кандидатов в водители транспортных средств), порядка выдачи и формы медицинского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средствами, а также о признании утратившими силу отдельных приказов Министерства здравоохранения Российской Федерации"
</t>
    </r>
    <r>
      <rPr>
        <sz val="12"/>
        <rFont val="Times New Roman"/>
        <family val="1"/>
        <charset val="204"/>
      </rPr>
      <t xml:space="preserve">
</t>
    </r>
  </si>
  <si>
    <t xml:space="preserve">Качественное и количественное определение карбогидрат-дефицитного трансферрина в сыворотке крови  (с учетом стоимости забора биологической среды (венозная кровь)                                    </t>
  </si>
  <si>
    <t xml:space="preserve">Зам.главного врача по экономике </t>
  </si>
  <si>
    <t xml:space="preserve">Н.А. Сныткина</t>
  </si>
  <si>
    <t xml:space="preserve">Главный бухгалтер</t>
  </si>
  <si>
    <t xml:space="preserve">Н.А. Превысокова</t>
  </si>
  <si>
    <t xml:space="preserve">Ответственный за оказание платных мед. услуг</t>
  </si>
  <si>
    <t xml:space="preserve">А.М. Сухотский</t>
  </si>
  <si>
    <t xml:space="preserve">"     " ____________  2023г.</t>
  </si>
  <si>
    <t xml:space="preserve">ПРЕЙСКУРАНТ ЦЕН НА ПЛАТНЫЕ НЕМЕДИЦИНСКИЕ УСЛУГИ</t>
  </si>
  <si>
    <t xml:space="preserve">Платные медицинские услуги</t>
  </si>
  <si>
    <t xml:space="preserve">Цена, руб.          (с НДС)</t>
  </si>
  <si>
    <t xml:space="preserve">Сбор дополнительных медицинских сведений, от лица и по инициативе заказчика, о нахождении освидетельствуемого лица под диспансерным наблюдением врача-психиатра и врача-психиатра-нарколога по месту регистрации, необходимых для вынесения медицинского заключения, в отношении освидетельствуемых (для определения наличия (отсутствия) медицинских противопоказаний:  к управлению транспортным средством,  ношению оружия, работе во вредных и (или) опасных условиях труда; проходящих психиатрическое освидетельствование) граждан, зарегистрированных за пределами города Нижнего Тагила и Горнозаводского округа</t>
  </si>
  <si>
    <t xml:space="preserve">1 услуга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</si>
</sst>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_-* #,##0_р_._-;\-* #,##0_р_._-;_-* \-??_р_._-;_-@_-"/>
    <numFmt numFmtId="167" formatCode="#,##0"/>
    <numFmt numFmtId="168" formatCode="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94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0" activeCellId="0" sqref="A10"/>
    </sheetView>
  </sheetViews>
  <sheetFormatPr defaultColWidth="8.88671875" defaultRowHeight="15" zeroHeight="false" outlineLevelRow="0" outlineLevelCol="0"/>
  <cols>
    <col collapsed="false" customWidth="true" hidden="false" outlineLevel="0" max="1" min="1" style="1" width="5.66"/>
    <col collapsed="false" customWidth="true" hidden="false" outlineLevel="0" max="2" min="2" style="2" width="15.44"/>
    <col collapsed="false" customWidth="true" hidden="false" outlineLevel="0" max="3" min="3" style="3" width="29.33"/>
    <col collapsed="false" customWidth="true" hidden="false" outlineLevel="0" max="4" min="4" style="3" width="53.56"/>
    <col collapsed="false" customWidth="true" hidden="false" outlineLevel="0" max="5" min="5" style="4" width="16.67"/>
    <col collapsed="false" customWidth="true" hidden="false" outlineLevel="0" max="6" min="6" style="5" width="12.33"/>
    <col collapsed="false" customWidth="false" hidden="false" outlineLevel="0" max="16384" min="7" style="1" width="8.88"/>
  </cols>
  <sheetData>
    <row r="1" customFormat="false" ht="15" hidden="false" customHeight="false" outlineLevel="0" collapsed="false">
      <c r="C1" s="6" t="s">
        <v>0</v>
      </c>
      <c r="D1" s="6"/>
      <c r="E1" s="6"/>
      <c r="F1" s="6"/>
    </row>
    <row r="2" customFormat="false" ht="15" hidden="false" customHeight="false" outlineLevel="0" collapsed="false">
      <c r="C2" s="6" t="s">
        <v>1</v>
      </c>
      <c r="D2" s="6"/>
      <c r="E2" s="6"/>
      <c r="F2" s="6"/>
    </row>
    <row r="3" customFormat="false" ht="15" hidden="false" customHeight="false" outlineLevel="0" collapsed="false">
      <c r="C3" s="7"/>
      <c r="D3" s="7"/>
      <c r="F3" s="8"/>
    </row>
    <row r="4" customFormat="false" ht="15" hidden="false" customHeight="false" outlineLevel="0" collapsed="false">
      <c r="C4" s="6" t="s">
        <v>2</v>
      </c>
      <c r="D4" s="6"/>
      <c r="E4" s="6"/>
      <c r="F4" s="6"/>
    </row>
    <row r="5" customFormat="false" ht="15" hidden="false" customHeight="false" outlineLevel="0" collapsed="false">
      <c r="E5" s="6" t="s">
        <v>3</v>
      </c>
      <c r="F5" s="6"/>
    </row>
    <row r="7" customFormat="false" ht="17.25" hidden="false" customHeight="false" outlineLevel="0" collapsed="false">
      <c r="A7" s="9" t="s">
        <v>4</v>
      </c>
      <c r="B7" s="9"/>
      <c r="C7" s="9"/>
      <c r="D7" s="9"/>
      <c r="E7" s="9"/>
      <c r="F7" s="9"/>
    </row>
    <row r="8" customFormat="false" ht="17.25" hidden="false" customHeight="false" outlineLevel="0" collapsed="false">
      <c r="A8" s="9" t="s">
        <v>5</v>
      </c>
      <c r="B8" s="9"/>
      <c r="C8" s="9"/>
      <c r="D8" s="9"/>
      <c r="E8" s="9"/>
      <c r="F8" s="9"/>
    </row>
    <row r="9" customFormat="false" ht="17.25" hidden="false" customHeight="false" outlineLevel="0" collapsed="false">
      <c r="A9" s="9" t="s">
        <v>6</v>
      </c>
      <c r="B9" s="9"/>
      <c r="C9" s="9"/>
      <c r="D9" s="9"/>
      <c r="E9" s="9"/>
      <c r="F9" s="9"/>
    </row>
    <row r="10" customFormat="false" ht="15" hidden="false" customHeight="false" outlineLevel="0" collapsed="false">
      <c r="A10" s="10" t="s">
        <v>7</v>
      </c>
      <c r="B10" s="10"/>
      <c r="C10" s="10"/>
      <c r="D10" s="10"/>
      <c r="E10" s="10"/>
      <c r="F10" s="10"/>
    </row>
    <row r="12" customFormat="false" ht="13.5" hidden="false" customHeight="true" outlineLevel="0" collapsed="false">
      <c r="A12" s="11" t="s">
        <v>8</v>
      </c>
      <c r="B12" s="12" t="s">
        <v>9</v>
      </c>
      <c r="C12" s="13" t="s">
        <v>10</v>
      </c>
      <c r="D12" s="13"/>
      <c r="E12" s="13" t="s">
        <v>11</v>
      </c>
      <c r="F12" s="14" t="s">
        <v>12</v>
      </c>
    </row>
    <row r="13" customFormat="false" ht="55.5" hidden="false" customHeight="true" outlineLevel="0" collapsed="false">
      <c r="A13" s="11"/>
      <c r="B13" s="12"/>
      <c r="C13" s="13"/>
      <c r="D13" s="13"/>
      <c r="E13" s="13"/>
      <c r="F13" s="14"/>
    </row>
    <row r="14" customFormat="false" ht="43.5" hidden="false" customHeight="true" outlineLevel="0" collapsed="false">
      <c r="A14" s="11" t="n">
        <v>1</v>
      </c>
      <c r="B14" s="15"/>
      <c r="C14" s="14" t="s">
        <v>13</v>
      </c>
      <c r="D14" s="14"/>
      <c r="E14" s="14"/>
      <c r="F14" s="14"/>
    </row>
    <row r="15" customFormat="false" ht="23.25" hidden="false" customHeight="true" outlineLevel="0" collapsed="false">
      <c r="A15" s="16" t="n">
        <v>2</v>
      </c>
      <c r="B15" s="17" t="s">
        <v>14</v>
      </c>
      <c r="C15" s="18" t="s">
        <v>15</v>
      </c>
      <c r="D15" s="18"/>
      <c r="E15" s="19" t="s">
        <v>16</v>
      </c>
      <c r="F15" s="20" t="n">
        <v>420</v>
      </c>
    </row>
    <row r="16" customFormat="false" ht="43.5" hidden="false" customHeight="true" outlineLevel="0" collapsed="false">
      <c r="A16" s="16" t="n">
        <v>3</v>
      </c>
      <c r="B16" s="17" t="s">
        <v>17</v>
      </c>
      <c r="C16" s="18" t="s">
        <v>18</v>
      </c>
      <c r="D16" s="18"/>
      <c r="E16" s="19" t="s">
        <v>16</v>
      </c>
      <c r="F16" s="20" t="n">
        <v>420</v>
      </c>
    </row>
    <row r="17" customFormat="false" ht="43.5" hidden="false" customHeight="true" outlineLevel="0" collapsed="false">
      <c r="A17" s="11" t="n">
        <v>4</v>
      </c>
      <c r="B17" s="17" t="s">
        <v>19</v>
      </c>
      <c r="C17" s="18" t="s">
        <v>20</v>
      </c>
      <c r="D17" s="18"/>
      <c r="E17" s="13" t="s">
        <v>16</v>
      </c>
      <c r="F17" s="20" t="n">
        <v>420</v>
      </c>
    </row>
    <row r="18" customFormat="false" ht="43.5" hidden="false" customHeight="true" outlineLevel="0" collapsed="false">
      <c r="A18" s="16" t="n">
        <v>5</v>
      </c>
      <c r="B18" s="17" t="s">
        <v>14</v>
      </c>
      <c r="C18" s="18" t="s">
        <v>21</v>
      </c>
      <c r="D18" s="18"/>
      <c r="E18" s="13" t="s">
        <v>16</v>
      </c>
      <c r="F18" s="20" t="n">
        <v>1200</v>
      </c>
    </row>
    <row r="19" customFormat="false" ht="43.5" hidden="false" customHeight="true" outlineLevel="0" collapsed="false">
      <c r="A19" s="16" t="n">
        <v>6</v>
      </c>
      <c r="B19" s="17" t="s">
        <v>22</v>
      </c>
      <c r="C19" s="18" t="s">
        <v>23</v>
      </c>
      <c r="D19" s="18"/>
      <c r="E19" s="13" t="s">
        <v>16</v>
      </c>
      <c r="F19" s="20" t="n">
        <v>1200</v>
      </c>
    </row>
    <row r="20" customFormat="false" ht="43.5" hidden="false" customHeight="true" outlineLevel="0" collapsed="false">
      <c r="A20" s="11" t="n">
        <v>7</v>
      </c>
      <c r="B20" s="17" t="s">
        <v>24</v>
      </c>
      <c r="C20" s="18" t="s">
        <v>25</v>
      </c>
      <c r="D20" s="18"/>
      <c r="E20" s="13" t="s">
        <v>16</v>
      </c>
      <c r="F20" s="20" t="n">
        <v>1200</v>
      </c>
    </row>
    <row r="21" customFormat="false" ht="43.5" hidden="false" customHeight="true" outlineLevel="0" collapsed="false">
      <c r="A21" s="16" t="n">
        <v>8</v>
      </c>
      <c r="B21" s="17"/>
      <c r="C21" s="14" t="s">
        <v>26</v>
      </c>
      <c r="D21" s="14"/>
      <c r="E21" s="14"/>
      <c r="F21" s="14"/>
    </row>
    <row r="22" customFormat="false" ht="43.5" hidden="false" customHeight="true" outlineLevel="0" collapsed="false">
      <c r="A22" s="16" t="n">
        <v>9</v>
      </c>
      <c r="B22" s="17" t="s">
        <v>27</v>
      </c>
      <c r="C22" s="18" t="s">
        <v>28</v>
      </c>
      <c r="D22" s="18"/>
      <c r="E22" s="13" t="s">
        <v>29</v>
      </c>
      <c r="F22" s="20" t="n">
        <v>1100</v>
      </c>
    </row>
    <row r="23" customFormat="false" ht="43.5" hidden="false" customHeight="true" outlineLevel="0" collapsed="false">
      <c r="A23" s="11" t="n">
        <v>10</v>
      </c>
      <c r="B23" s="17"/>
      <c r="C23" s="14" t="s">
        <v>30</v>
      </c>
      <c r="D23" s="14"/>
      <c r="E23" s="14"/>
      <c r="F23" s="14"/>
    </row>
    <row r="24" customFormat="false" ht="96.75" hidden="false" customHeight="true" outlineLevel="0" collapsed="false">
      <c r="A24" s="16" t="n">
        <v>11</v>
      </c>
      <c r="B24" s="17" t="s">
        <v>31</v>
      </c>
      <c r="C24" s="18" t="s">
        <v>32</v>
      </c>
      <c r="D24" s="18"/>
      <c r="E24" s="13" t="s">
        <v>33</v>
      </c>
      <c r="F24" s="21" t="n">
        <v>1850</v>
      </c>
    </row>
    <row r="25" customFormat="false" ht="43.5" hidden="false" customHeight="true" outlineLevel="0" collapsed="false">
      <c r="A25" s="16" t="n">
        <v>12</v>
      </c>
      <c r="B25" s="22" t="s">
        <v>31</v>
      </c>
      <c r="C25" s="18" t="s">
        <v>34</v>
      </c>
      <c r="D25" s="18"/>
      <c r="E25" s="13" t="s">
        <v>33</v>
      </c>
      <c r="F25" s="21" t="n">
        <v>2670</v>
      </c>
    </row>
    <row r="26" customFormat="false" ht="41.25" hidden="false" customHeight="true" outlineLevel="0" collapsed="false">
      <c r="A26" s="11" t="n">
        <v>13</v>
      </c>
      <c r="B26" s="18" t="s">
        <v>35</v>
      </c>
      <c r="C26" s="12" t="s">
        <v>36</v>
      </c>
      <c r="D26" s="12"/>
      <c r="E26" s="13" t="s">
        <v>37</v>
      </c>
      <c r="F26" s="23" t="n">
        <v>980</v>
      </c>
    </row>
    <row r="27" customFormat="false" ht="53.7" hidden="false" customHeight="true" outlineLevel="0" collapsed="false">
      <c r="A27" s="16" t="n">
        <v>14</v>
      </c>
      <c r="B27" s="12" t="s">
        <v>38</v>
      </c>
      <c r="C27" s="24" t="s">
        <v>39</v>
      </c>
      <c r="D27" s="24"/>
      <c r="E27" s="25" t="s">
        <v>33</v>
      </c>
      <c r="F27" s="26" t="n">
        <v>350</v>
      </c>
    </row>
    <row r="28" customFormat="false" ht="51.75" hidden="false" customHeight="true" outlineLevel="0" collapsed="false">
      <c r="A28" s="16" t="n">
        <v>15</v>
      </c>
      <c r="B28" s="18" t="s">
        <v>40</v>
      </c>
      <c r="C28" s="12" t="s">
        <v>41</v>
      </c>
      <c r="D28" s="12"/>
      <c r="E28" s="13" t="s">
        <v>33</v>
      </c>
      <c r="F28" s="23" t="n">
        <v>3000</v>
      </c>
    </row>
    <row r="29" customFormat="false" ht="51.75" hidden="false" customHeight="true" outlineLevel="0" collapsed="false">
      <c r="A29" s="11" t="n">
        <v>16</v>
      </c>
      <c r="B29" s="18" t="s">
        <v>40</v>
      </c>
      <c r="C29" s="12" t="s">
        <v>42</v>
      </c>
      <c r="D29" s="12"/>
      <c r="E29" s="13" t="s">
        <v>33</v>
      </c>
      <c r="F29" s="23" t="n">
        <v>3300</v>
      </c>
    </row>
    <row r="30" customFormat="false" ht="41.25" hidden="false" customHeight="true" outlineLevel="0" collapsed="false">
      <c r="A30" s="16" t="n">
        <v>17</v>
      </c>
      <c r="B30" s="18" t="s">
        <v>43</v>
      </c>
      <c r="C30" s="12" t="s">
        <v>44</v>
      </c>
      <c r="D30" s="12"/>
      <c r="E30" s="13" t="s">
        <v>45</v>
      </c>
      <c r="F30" s="23" t="n">
        <v>345</v>
      </c>
    </row>
    <row r="31" customFormat="false" ht="41.25" hidden="false" customHeight="true" outlineLevel="0" collapsed="false">
      <c r="A31" s="16" t="n">
        <v>18</v>
      </c>
      <c r="B31" s="18" t="s">
        <v>46</v>
      </c>
      <c r="C31" s="12" t="s">
        <v>47</v>
      </c>
      <c r="D31" s="12"/>
      <c r="E31" s="13" t="s">
        <v>45</v>
      </c>
      <c r="F31" s="23" t="n">
        <v>250</v>
      </c>
    </row>
    <row r="32" customFormat="false" ht="51.75" hidden="false" customHeight="true" outlineLevel="0" collapsed="false">
      <c r="A32" s="11" t="n">
        <v>19</v>
      </c>
      <c r="B32" s="12"/>
      <c r="C32" s="13" t="s">
        <v>48</v>
      </c>
      <c r="D32" s="13"/>
      <c r="E32" s="13"/>
      <c r="F32" s="13"/>
    </row>
    <row r="33" customFormat="false" ht="46.5" hidden="false" customHeight="true" outlineLevel="0" collapsed="false">
      <c r="A33" s="16" t="n">
        <v>20</v>
      </c>
      <c r="B33" s="12" t="s">
        <v>49</v>
      </c>
      <c r="C33" s="12" t="s">
        <v>50</v>
      </c>
      <c r="D33" s="12"/>
      <c r="E33" s="13" t="s">
        <v>51</v>
      </c>
      <c r="F33" s="27" t="n">
        <v>1050</v>
      </c>
    </row>
    <row r="34" customFormat="false" ht="62.25" hidden="false" customHeight="true" outlineLevel="0" collapsed="false">
      <c r="A34" s="16" t="n">
        <v>21</v>
      </c>
      <c r="B34" s="18" t="s">
        <v>52</v>
      </c>
      <c r="C34" s="12" t="s">
        <v>53</v>
      </c>
      <c r="D34" s="12"/>
      <c r="E34" s="13" t="s">
        <v>54</v>
      </c>
      <c r="F34" s="27" t="n">
        <f aca="false">1050+420</f>
        <v>1470</v>
      </c>
    </row>
    <row r="35" customFormat="false" ht="69" hidden="false" customHeight="true" outlineLevel="0" collapsed="false">
      <c r="A35" s="11" t="n">
        <v>22</v>
      </c>
      <c r="B35" s="18"/>
      <c r="C35" s="28" t="s">
        <v>55</v>
      </c>
      <c r="D35" s="28"/>
      <c r="E35" s="28"/>
      <c r="F35" s="28"/>
    </row>
    <row r="36" customFormat="false" ht="33.75" hidden="false" customHeight="true" outlineLevel="0" collapsed="false">
      <c r="A36" s="16" t="n">
        <v>23</v>
      </c>
      <c r="B36" s="18" t="s">
        <v>56</v>
      </c>
      <c r="C36" s="12" t="s">
        <v>57</v>
      </c>
      <c r="D36" s="12"/>
      <c r="E36" s="13" t="s">
        <v>16</v>
      </c>
      <c r="F36" s="23" t="n">
        <v>55</v>
      </c>
    </row>
    <row r="37" customFormat="false" ht="32.25" hidden="false" customHeight="true" outlineLevel="0" collapsed="false">
      <c r="A37" s="16" t="n">
        <v>24</v>
      </c>
      <c r="B37" s="18" t="s">
        <v>56</v>
      </c>
      <c r="C37" s="12" t="s">
        <v>58</v>
      </c>
      <c r="D37" s="12"/>
      <c r="E37" s="13" t="s">
        <v>16</v>
      </c>
      <c r="F37" s="23" t="n">
        <v>55</v>
      </c>
    </row>
    <row r="38" customFormat="false" ht="132.75" hidden="false" customHeight="true" outlineLevel="0" collapsed="false">
      <c r="A38" s="11" t="n">
        <v>25</v>
      </c>
      <c r="B38" s="18"/>
      <c r="C38" s="29" t="s">
        <v>59</v>
      </c>
      <c r="D38" s="29"/>
      <c r="E38" s="29"/>
      <c r="F38" s="29"/>
    </row>
    <row r="39" customFormat="false" ht="164.25" hidden="false" customHeight="true" outlineLevel="0" collapsed="false">
      <c r="A39" s="16" t="n">
        <v>26</v>
      </c>
      <c r="B39" s="30" t="s">
        <v>31</v>
      </c>
      <c r="C39" s="31" t="s">
        <v>60</v>
      </c>
      <c r="D39" s="31"/>
      <c r="E39" s="13" t="s">
        <v>33</v>
      </c>
      <c r="F39" s="20" t="n">
        <v>1850</v>
      </c>
    </row>
    <row r="40" customFormat="false" ht="95.25" hidden="false" customHeight="true" outlineLevel="0" collapsed="false">
      <c r="A40" s="16" t="n">
        <v>27</v>
      </c>
      <c r="B40" s="17" t="s">
        <v>31</v>
      </c>
      <c r="C40" s="18" t="s">
        <v>61</v>
      </c>
      <c r="D40" s="18"/>
      <c r="E40" s="13" t="s">
        <v>33</v>
      </c>
      <c r="F40" s="20" t="n">
        <v>2670</v>
      </c>
    </row>
    <row r="41" customFormat="false" ht="78" hidden="false" customHeight="true" outlineLevel="0" collapsed="false">
      <c r="A41" s="11" t="n">
        <v>28</v>
      </c>
      <c r="B41" s="18"/>
      <c r="C41" s="14" t="s">
        <v>62</v>
      </c>
      <c r="D41" s="14"/>
      <c r="E41" s="14"/>
      <c r="F41" s="14"/>
    </row>
    <row r="42" customFormat="false" ht="54.75" hidden="false" customHeight="true" outlineLevel="0" collapsed="false">
      <c r="A42" s="16" t="n">
        <v>29</v>
      </c>
      <c r="B42" s="18" t="s">
        <v>63</v>
      </c>
      <c r="C42" s="12" t="s">
        <v>64</v>
      </c>
      <c r="D42" s="12"/>
      <c r="E42" s="13" t="s">
        <v>65</v>
      </c>
      <c r="F42" s="23" t="n">
        <v>750</v>
      </c>
    </row>
    <row r="43" customFormat="false" ht="156" hidden="false" customHeight="true" outlineLevel="0" collapsed="false">
      <c r="A43" s="16" t="n">
        <v>30</v>
      </c>
      <c r="B43" s="32"/>
      <c r="C43" s="33" t="s">
        <v>66</v>
      </c>
      <c r="D43" s="33"/>
      <c r="E43" s="33"/>
      <c r="F43" s="33"/>
    </row>
    <row r="44" customFormat="false" ht="44.25" hidden="false" customHeight="true" outlineLevel="0" collapsed="false">
      <c r="A44" s="11" t="n">
        <v>31</v>
      </c>
      <c r="B44" s="17" t="s">
        <v>14</v>
      </c>
      <c r="C44" s="12" t="s">
        <v>15</v>
      </c>
      <c r="D44" s="12"/>
      <c r="E44" s="19" t="s">
        <v>16</v>
      </c>
      <c r="F44" s="20" t="n">
        <v>420</v>
      </c>
    </row>
    <row r="45" customFormat="false" ht="40.5" hidden="false" customHeight="true" outlineLevel="0" collapsed="false">
      <c r="A45" s="16" t="n">
        <v>32</v>
      </c>
      <c r="B45" s="17" t="s">
        <v>17</v>
      </c>
      <c r="C45" s="12" t="s">
        <v>18</v>
      </c>
      <c r="D45" s="12"/>
      <c r="E45" s="19" t="s">
        <v>16</v>
      </c>
      <c r="F45" s="20" t="n">
        <v>420</v>
      </c>
    </row>
    <row r="46" customFormat="false" ht="40.5" hidden="false" customHeight="true" outlineLevel="0" collapsed="false">
      <c r="A46" s="16" t="n">
        <v>33</v>
      </c>
      <c r="B46" s="17" t="s">
        <v>19</v>
      </c>
      <c r="C46" s="12" t="s">
        <v>20</v>
      </c>
      <c r="D46" s="12"/>
      <c r="E46" s="13" t="s">
        <v>16</v>
      </c>
      <c r="F46" s="20" t="n">
        <v>420</v>
      </c>
    </row>
    <row r="47" customFormat="false" ht="126" hidden="false" customHeight="true" outlineLevel="0" collapsed="false">
      <c r="A47" s="11" t="n">
        <v>34</v>
      </c>
      <c r="B47" s="32"/>
      <c r="C47" s="14" t="s">
        <v>67</v>
      </c>
      <c r="D47" s="14"/>
      <c r="E47" s="14"/>
      <c r="F47" s="14"/>
    </row>
    <row r="48" customFormat="false" ht="38.25" hidden="false" customHeight="true" outlineLevel="0" collapsed="false">
      <c r="A48" s="16" t="n">
        <v>35</v>
      </c>
      <c r="B48" s="17" t="s">
        <v>14</v>
      </c>
      <c r="C48" s="12" t="s">
        <v>15</v>
      </c>
      <c r="D48" s="12"/>
      <c r="E48" s="19" t="s">
        <v>16</v>
      </c>
      <c r="F48" s="23" t="n">
        <v>420</v>
      </c>
    </row>
    <row r="49" customFormat="false" ht="34.5" hidden="false" customHeight="true" outlineLevel="0" collapsed="false">
      <c r="A49" s="16" t="n">
        <v>36</v>
      </c>
      <c r="B49" s="17" t="s">
        <v>17</v>
      </c>
      <c r="C49" s="12" t="s">
        <v>18</v>
      </c>
      <c r="D49" s="12"/>
      <c r="E49" s="19" t="s">
        <v>16</v>
      </c>
      <c r="F49" s="23" t="n">
        <v>420</v>
      </c>
    </row>
    <row r="50" customFormat="false" ht="34.5" hidden="false" customHeight="true" outlineLevel="0" collapsed="false">
      <c r="A50" s="11" t="n">
        <v>37</v>
      </c>
      <c r="B50" s="17" t="s">
        <v>19</v>
      </c>
      <c r="C50" s="12" t="s">
        <v>20</v>
      </c>
      <c r="D50" s="12"/>
      <c r="E50" s="13" t="s">
        <v>16</v>
      </c>
      <c r="F50" s="23" t="n">
        <v>420</v>
      </c>
    </row>
    <row r="51" customFormat="false" ht="142.5" hidden="false" customHeight="true" outlineLevel="0" collapsed="false">
      <c r="A51" s="16" t="n">
        <v>38</v>
      </c>
      <c r="B51" s="18"/>
      <c r="C51" s="14" t="s">
        <v>68</v>
      </c>
      <c r="D51" s="14"/>
      <c r="E51" s="14"/>
      <c r="F51" s="14"/>
    </row>
    <row r="52" customFormat="false" ht="68.25" hidden="false" customHeight="true" outlineLevel="0" collapsed="false">
      <c r="A52" s="16" t="n">
        <v>39</v>
      </c>
      <c r="B52" s="18" t="s">
        <v>69</v>
      </c>
      <c r="C52" s="18" t="s">
        <v>70</v>
      </c>
      <c r="D52" s="18"/>
      <c r="E52" s="13" t="s">
        <v>65</v>
      </c>
      <c r="F52" s="34" t="n">
        <v>1500</v>
      </c>
    </row>
    <row r="53" customFormat="false" ht="43.5" hidden="false" customHeight="true" outlineLevel="0" collapsed="false">
      <c r="A53" s="11" t="n">
        <v>40</v>
      </c>
      <c r="B53" s="18" t="s">
        <v>35</v>
      </c>
      <c r="C53" s="18" t="s">
        <v>36</v>
      </c>
      <c r="D53" s="18"/>
      <c r="E53" s="13" t="s">
        <v>37</v>
      </c>
      <c r="F53" s="34" t="n">
        <v>980</v>
      </c>
    </row>
    <row r="54" customFormat="false" ht="98.25" hidden="false" customHeight="true" outlineLevel="0" collapsed="false">
      <c r="A54" s="16" t="n">
        <v>41</v>
      </c>
      <c r="B54" s="18" t="s">
        <v>31</v>
      </c>
      <c r="C54" s="18" t="s">
        <v>32</v>
      </c>
      <c r="D54" s="18"/>
      <c r="E54" s="13" t="s">
        <v>33</v>
      </c>
      <c r="F54" s="34" t="n">
        <v>1850</v>
      </c>
    </row>
    <row r="55" customFormat="false" ht="51" hidden="false" customHeight="true" outlineLevel="0" collapsed="false">
      <c r="A55" s="16" t="n">
        <v>42</v>
      </c>
      <c r="B55" s="18" t="s">
        <v>31</v>
      </c>
      <c r="C55" s="18" t="s">
        <v>34</v>
      </c>
      <c r="D55" s="18"/>
      <c r="E55" s="13" t="s">
        <v>33</v>
      </c>
      <c r="F55" s="34" t="n">
        <v>2670</v>
      </c>
    </row>
    <row r="56" customFormat="false" ht="110.25" hidden="false" customHeight="true" outlineLevel="0" collapsed="false">
      <c r="A56" s="11" t="n">
        <v>43</v>
      </c>
      <c r="B56" s="18"/>
      <c r="C56" s="14" t="s">
        <v>71</v>
      </c>
      <c r="D56" s="14"/>
      <c r="E56" s="14"/>
      <c r="F56" s="14"/>
    </row>
    <row r="57" customFormat="false" ht="30" hidden="false" customHeight="true" outlineLevel="0" collapsed="false">
      <c r="A57" s="16" t="n">
        <v>44</v>
      </c>
      <c r="B57" s="18" t="s">
        <v>14</v>
      </c>
      <c r="C57" s="18" t="s">
        <v>72</v>
      </c>
      <c r="D57" s="18"/>
      <c r="E57" s="13" t="s">
        <v>16</v>
      </c>
      <c r="F57" s="34" t="n">
        <v>420</v>
      </c>
    </row>
    <row r="58" customFormat="false" ht="26.25" hidden="false" customHeight="true" outlineLevel="0" collapsed="false">
      <c r="A58" s="16" t="n">
        <v>45</v>
      </c>
      <c r="B58" s="18" t="s">
        <v>27</v>
      </c>
      <c r="C58" s="18" t="s">
        <v>73</v>
      </c>
      <c r="D58" s="18"/>
      <c r="E58" s="13" t="s">
        <v>29</v>
      </c>
      <c r="F58" s="34" t="n">
        <v>1100</v>
      </c>
    </row>
    <row r="59" customFormat="false" ht="32.25" hidden="false" customHeight="true" outlineLevel="0" collapsed="false">
      <c r="A59" s="11" t="n">
        <v>46</v>
      </c>
      <c r="B59" s="18" t="s">
        <v>17</v>
      </c>
      <c r="C59" s="18" t="s">
        <v>74</v>
      </c>
      <c r="D59" s="18"/>
      <c r="E59" s="13" t="s">
        <v>16</v>
      </c>
      <c r="F59" s="34" t="n">
        <v>420</v>
      </c>
    </row>
    <row r="60" customFormat="false" ht="54.75" hidden="false" customHeight="true" outlineLevel="0" collapsed="false">
      <c r="A60" s="16" t="n">
        <v>47</v>
      </c>
      <c r="B60" s="18" t="s">
        <v>31</v>
      </c>
      <c r="C60" s="12" t="s">
        <v>75</v>
      </c>
      <c r="D60" s="12"/>
      <c r="E60" s="13" t="s">
        <v>33</v>
      </c>
      <c r="F60" s="23" t="n">
        <v>2050</v>
      </c>
    </row>
    <row r="61" customFormat="false" ht="50.25" hidden="false" customHeight="true" outlineLevel="0" collapsed="false">
      <c r="A61" s="16" t="n">
        <v>48</v>
      </c>
      <c r="B61" s="12" t="s">
        <v>31</v>
      </c>
      <c r="C61" s="12" t="s">
        <v>76</v>
      </c>
      <c r="D61" s="12"/>
      <c r="E61" s="13" t="s">
        <v>33</v>
      </c>
      <c r="F61" s="35" t="n">
        <v>2670</v>
      </c>
    </row>
    <row r="62" customFormat="false" ht="94.5" hidden="false" customHeight="true" outlineLevel="0" collapsed="false">
      <c r="A62" s="11" t="n">
        <v>49</v>
      </c>
      <c r="B62" s="18" t="s">
        <v>40</v>
      </c>
      <c r="C62" s="12" t="s">
        <v>77</v>
      </c>
      <c r="D62" s="12"/>
      <c r="E62" s="13" t="s">
        <v>33</v>
      </c>
      <c r="F62" s="23" t="n">
        <v>3300</v>
      </c>
    </row>
    <row r="63" customFormat="false" ht="140.25" hidden="false" customHeight="true" outlineLevel="0" collapsed="false">
      <c r="A63" s="16" t="n">
        <v>50</v>
      </c>
      <c r="B63" s="12"/>
      <c r="C63" s="14" t="s">
        <v>78</v>
      </c>
      <c r="D63" s="14"/>
      <c r="E63" s="14"/>
      <c r="F63" s="14"/>
    </row>
    <row r="64" customFormat="false" ht="28.5" hidden="false" customHeight="true" outlineLevel="0" collapsed="false">
      <c r="A64" s="16" t="n">
        <v>51</v>
      </c>
      <c r="B64" s="18" t="s">
        <v>14</v>
      </c>
      <c r="C64" s="18" t="s">
        <v>79</v>
      </c>
      <c r="D64" s="18"/>
      <c r="E64" s="13" t="s">
        <v>16</v>
      </c>
      <c r="F64" s="34" t="n">
        <v>420</v>
      </c>
    </row>
    <row r="65" customFormat="false" ht="39.75" hidden="false" customHeight="true" outlineLevel="0" collapsed="false">
      <c r="A65" s="11" t="n">
        <v>52</v>
      </c>
      <c r="B65" s="18" t="s">
        <v>17</v>
      </c>
      <c r="C65" s="18" t="s">
        <v>80</v>
      </c>
      <c r="D65" s="18"/>
      <c r="E65" s="13" t="s">
        <v>16</v>
      </c>
      <c r="F65" s="34" t="n">
        <v>420</v>
      </c>
    </row>
    <row r="66" customFormat="false" ht="104.25" hidden="false" customHeight="true" outlineLevel="0" collapsed="false">
      <c r="A66" s="16" t="n">
        <v>53</v>
      </c>
      <c r="B66" s="12" t="s">
        <v>31</v>
      </c>
      <c r="C66" s="12" t="s">
        <v>32</v>
      </c>
      <c r="D66" s="12"/>
      <c r="E66" s="13" t="s">
        <v>33</v>
      </c>
      <c r="F66" s="36" t="n">
        <v>1850</v>
      </c>
    </row>
    <row r="67" customFormat="false" ht="93.75" hidden="false" customHeight="true" outlineLevel="0" collapsed="false">
      <c r="A67" s="16" t="n">
        <v>54</v>
      </c>
      <c r="B67" s="12" t="s">
        <v>31</v>
      </c>
      <c r="C67" s="37" t="s">
        <v>81</v>
      </c>
      <c r="D67" s="37"/>
      <c r="E67" s="4" t="s">
        <v>33</v>
      </c>
      <c r="F67" s="36" t="n">
        <v>2670</v>
      </c>
    </row>
    <row r="68" customFormat="false" ht="129" hidden="false" customHeight="true" outlineLevel="0" collapsed="false">
      <c r="A68" s="11" t="n">
        <v>55</v>
      </c>
      <c r="B68" s="12" t="s">
        <v>82</v>
      </c>
      <c r="C68" s="37" t="s">
        <v>83</v>
      </c>
      <c r="D68" s="37"/>
      <c r="E68" s="13" t="s">
        <v>65</v>
      </c>
      <c r="F68" s="36" t="n">
        <v>750</v>
      </c>
    </row>
    <row r="69" customFormat="false" ht="103.5" hidden="false" customHeight="true" outlineLevel="0" collapsed="false">
      <c r="A69" s="16" t="n">
        <v>56</v>
      </c>
      <c r="B69" s="18" t="s">
        <v>40</v>
      </c>
      <c r="C69" s="37" t="s">
        <v>84</v>
      </c>
      <c r="D69" s="37"/>
      <c r="E69" s="13" t="s">
        <v>33</v>
      </c>
      <c r="F69" s="23" t="n">
        <v>3300</v>
      </c>
      <c r="G69" s="38"/>
    </row>
    <row r="70" customFormat="false" ht="121.5" hidden="false" customHeight="true" outlineLevel="0" collapsed="false">
      <c r="A70" s="16" t="n">
        <v>57</v>
      </c>
      <c r="B70" s="12"/>
      <c r="C70" s="14" t="s">
        <v>85</v>
      </c>
      <c r="D70" s="14"/>
      <c r="E70" s="14"/>
      <c r="F70" s="14"/>
    </row>
    <row r="71" customFormat="false" ht="68.25" hidden="false" customHeight="true" outlineLevel="0" collapsed="false">
      <c r="A71" s="11" t="n">
        <v>58</v>
      </c>
      <c r="B71" s="18" t="s">
        <v>17</v>
      </c>
      <c r="C71" s="12" t="s">
        <v>80</v>
      </c>
      <c r="D71" s="12"/>
      <c r="E71" s="13" t="s">
        <v>16</v>
      </c>
      <c r="F71" s="39" t="n">
        <v>420</v>
      </c>
    </row>
    <row r="72" customFormat="false" ht="99.75" hidden="false" customHeight="true" outlineLevel="0" collapsed="false">
      <c r="A72" s="16" t="n">
        <v>59</v>
      </c>
      <c r="B72" s="12" t="s">
        <v>31</v>
      </c>
      <c r="C72" s="12" t="s">
        <v>32</v>
      </c>
      <c r="D72" s="12"/>
      <c r="E72" s="13" t="s">
        <v>33</v>
      </c>
      <c r="F72" s="36" t="n">
        <v>1850</v>
      </c>
    </row>
    <row r="73" customFormat="false" ht="93" hidden="false" customHeight="true" outlineLevel="0" collapsed="false">
      <c r="A73" s="16" t="n">
        <v>60</v>
      </c>
      <c r="B73" s="12" t="s">
        <v>31</v>
      </c>
      <c r="C73" s="12" t="s">
        <v>86</v>
      </c>
      <c r="D73" s="12"/>
      <c r="E73" s="4" t="s">
        <v>33</v>
      </c>
      <c r="F73" s="36" t="n">
        <v>2670</v>
      </c>
    </row>
    <row r="74" customFormat="false" ht="78.75" hidden="false" customHeight="true" outlineLevel="0" collapsed="false">
      <c r="A74" s="11" t="n">
        <v>61</v>
      </c>
      <c r="B74" s="12"/>
      <c r="C74" s="40" t="s">
        <v>87</v>
      </c>
      <c r="D74" s="40"/>
      <c r="E74" s="40"/>
      <c r="F74" s="40"/>
    </row>
    <row r="75" customFormat="false" ht="103.5" hidden="false" customHeight="true" outlineLevel="0" collapsed="false">
      <c r="A75" s="16" t="n">
        <v>62</v>
      </c>
      <c r="B75" s="12" t="s">
        <v>88</v>
      </c>
      <c r="C75" s="41" t="s">
        <v>89</v>
      </c>
      <c r="D75" s="41"/>
      <c r="E75" s="13" t="s">
        <v>90</v>
      </c>
      <c r="F75" s="23" t="n">
        <f aca="false">420*3</f>
        <v>1260</v>
      </c>
    </row>
    <row r="76" customFormat="false" ht="84" hidden="false" customHeight="true" outlineLevel="0" collapsed="false">
      <c r="A76" s="16" t="n">
        <v>63</v>
      </c>
      <c r="B76" s="12" t="s">
        <v>91</v>
      </c>
      <c r="C76" s="18" t="s">
        <v>92</v>
      </c>
      <c r="D76" s="18"/>
      <c r="E76" s="13" t="s">
        <v>90</v>
      </c>
      <c r="F76" s="23" t="n">
        <f aca="false">420*4</f>
        <v>1680</v>
      </c>
    </row>
    <row r="77" customFormat="false" ht="162.75" hidden="false" customHeight="true" outlineLevel="0" collapsed="false">
      <c r="A77" s="11" t="n">
        <v>64</v>
      </c>
      <c r="B77" s="12"/>
      <c r="C77" s="14" t="s">
        <v>93</v>
      </c>
      <c r="D77" s="14"/>
      <c r="E77" s="14"/>
      <c r="F77" s="14"/>
    </row>
    <row r="78" customFormat="false" ht="408.75" hidden="false" customHeight="true" outlineLevel="0" collapsed="false">
      <c r="A78" s="16" t="n">
        <v>65</v>
      </c>
      <c r="B78" s="18" t="s">
        <v>94</v>
      </c>
      <c r="C78" s="42" t="s">
        <v>95</v>
      </c>
      <c r="D78" s="42"/>
      <c r="E78" s="13" t="s">
        <v>96</v>
      </c>
      <c r="F78" s="36" t="n">
        <f aca="false">420+1850</f>
        <v>2270</v>
      </c>
    </row>
    <row r="79" customFormat="false" ht="116.25" hidden="false" customHeight="true" outlineLevel="0" collapsed="false">
      <c r="A79" s="16" t="n">
        <v>66</v>
      </c>
      <c r="B79" s="18" t="s">
        <v>31</v>
      </c>
      <c r="C79" s="42" t="s">
        <v>97</v>
      </c>
      <c r="D79" s="42"/>
      <c r="E79" s="13" t="s">
        <v>33</v>
      </c>
      <c r="F79" s="36" t="n">
        <v>2670</v>
      </c>
    </row>
    <row r="80" customFormat="false" ht="122.25" hidden="false" customHeight="true" outlineLevel="0" collapsed="false">
      <c r="A80" s="11" t="n">
        <v>67</v>
      </c>
      <c r="B80" s="18" t="s">
        <v>31</v>
      </c>
      <c r="C80" s="12" t="s">
        <v>98</v>
      </c>
      <c r="D80" s="12"/>
      <c r="E80" s="13" t="s">
        <v>33</v>
      </c>
      <c r="F80" s="36" t="n">
        <v>3300</v>
      </c>
    </row>
    <row r="81" customFormat="false" ht="183" hidden="false" customHeight="true" outlineLevel="0" collapsed="false">
      <c r="A81" s="16" t="n">
        <v>68</v>
      </c>
      <c r="B81" s="32"/>
      <c r="C81" s="28" t="s">
        <v>99</v>
      </c>
      <c r="D81" s="28"/>
      <c r="E81" s="28"/>
      <c r="F81" s="28"/>
    </row>
    <row r="82" customFormat="false" ht="15" hidden="false" customHeight="true" outlineLevel="0" collapsed="false">
      <c r="A82" s="16" t="n">
        <v>69</v>
      </c>
      <c r="B82" s="17" t="s">
        <v>14</v>
      </c>
      <c r="C82" s="18" t="s">
        <v>15</v>
      </c>
      <c r="D82" s="18"/>
      <c r="E82" s="19" t="s">
        <v>16</v>
      </c>
      <c r="F82" s="20" t="n">
        <v>420</v>
      </c>
    </row>
    <row r="83" customFormat="false" ht="36.75" hidden="false" customHeight="true" outlineLevel="0" collapsed="false">
      <c r="A83" s="11" t="n">
        <v>70</v>
      </c>
      <c r="B83" s="17" t="s">
        <v>17</v>
      </c>
      <c r="C83" s="18" t="s">
        <v>18</v>
      </c>
      <c r="D83" s="18"/>
      <c r="E83" s="19" t="s">
        <v>16</v>
      </c>
      <c r="F83" s="20" t="n">
        <v>420</v>
      </c>
    </row>
    <row r="84" customFormat="false" ht="15.75" hidden="false" customHeight="true" outlineLevel="0" collapsed="false">
      <c r="A84" s="16" t="n">
        <v>71</v>
      </c>
      <c r="B84" s="17" t="s">
        <v>19</v>
      </c>
      <c r="C84" s="18" t="s">
        <v>20</v>
      </c>
      <c r="D84" s="18"/>
      <c r="E84" s="13" t="s">
        <v>16</v>
      </c>
      <c r="F84" s="20" t="n">
        <v>420</v>
      </c>
    </row>
    <row r="85" customFormat="false" ht="94.5" hidden="false" customHeight="true" outlineLevel="0" collapsed="false">
      <c r="A85" s="16" t="n">
        <v>72</v>
      </c>
      <c r="B85" s="12" t="s">
        <v>31</v>
      </c>
      <c r="C85" s="12" t="s">
        <v>75</v>
      </c>
      <c r="D85" s="12"/>
      <c r="E85" s="13" t="s">
        <v>33</v>
      </c>
      <c r="F85" s="23" t="n">
        <v>2050</v>
      </c>
    </row>
    <row r="86" customFormat="false" ht="51.75" hidden="false" customHeight="true" outlineLevel="0" collapsed="false">
      <c r="A86" s="11" t="n">
        <v>73</v>
      </c>
      <c r="B86" s="12" t="s">
        <v>31</v>
      </c>
      <c r="C86" s="12" t="s">
        <v>76</v>
      </c>
      <c r="D86" s="12"/>
      <c r="E86" s="13" t="s">
        <v>33</v>
      </c>
      <c r="F86" s="35" t="n">
        <v>2670</v>
      </c>
    </row>
    <row r="87" customFormat="false" ht="51.75" hidden="false" customHeight="true" outlineLevel="0" collapsed="false">
      <c r="A87" s="16" t="n">
        <v>74</v>
      </c>
      <c r="B87" s="18" t="s">
        <v>40</v>
      </c>
      <c r="C87" s="12" t="s">
        <v>100</v>
      </c>
      <c r="D87" s="12"/>
      <c r="E87" s="13" t="s">
        <v>33</v>
      </c>
      <c r="F87" s="43" t="n">
        <v>3300</v>
      </c>
    </row>
    <row r="88" customFormat="false" ht="46.5" hidden="false" customHeight="true" outlineLevel="0" collapsed="false">
      <c r="A88" s="16" t="n">
        <v>75</v>
      </c>
      <c r="B88" s="12" t="s">
        <v>49</v>
      </c>
      <c r="C88" s="12" t="s">
        <v>50</v>
      </c>
      <c r="D88" s="12"/>
      <c r="E88" s="13" t="s">
        <v>51</v>
      </c>
      <c r="F88" s="43" t="n">
        <v>1050</v>
      </c>
    </row>
    <row r="90" s="1" customFormat="true" ht="13.5" hidden="false" customHeight="false" outlineLevel="0" collapsed="false">
      <c r="A90" s="1" t="s">
        <v>101</v>
      </c>
      <c r="B90" s="44"/>
      <c r="E90" s="45" t="s">
        <v>102</v>
      </c>
      <c r="F90" s="46"/>
    </row>
    <row r="91" s="1" customFormat="true" ht="13.5" hidden="false" customHeight="false" outlineLevel="0" collapsed="false">
      <c r="B91" s="44"/>
      <c r="E91" s="45"/>
      <c r="F91" s="46"/>
    </row>
    <row r="92" s="1" customFormat="true" ht="13.5" hidden="false" customHeight="false" outlineLevel="0" collapsed="false">
      <c r="A92" s="1" t="s">
        <v>103</v>
      </c>
      <c r="B92" s="44"/>
      <c r="E92" s="45" t="s">
        <v>104</v>
      </c>
      <c r="F92" s="46"/>
    </row>
    <row r="93" s="1" customFormat="true" ht="13.5" hidden="false" customHeight="false" outlineLevel="0" collapsed="false">
      <c r="B93" s="44"/>
      <c r="E93" s="45"/>
      <c r="F93" s="46"/>
    </row>
    <row r="94" s="1" customFormat="true" ht="14.25" hidden="false" customHeight="false" outlineLevel="0" collapsed="false">
      <c r="A94" s="1" t="s">
        <v>105</v>
      </c>
      <c r="D94" s="47"/>
      <c r="E94" s="1" t="s">
        <v>106</v>
      </c>
      <c r="F94" s="46"/>
    </row>
  </sheetData>
  <mergeCells count="88">
    <mergeCell ref="C1:F1"/>
    <mergeCell ref="C2:F2"/>
    <mergeCell ref="C4:F4"/>
    <mergeCell ref="E5:F5"/>
    <mergeCell ref="A7:F7"/>
    <mergeCell ref="A8:F8"/>
    <mergeCell ref="A9:F9"/>
    <mergeCell ref="A10:F10"/>
    <mergeCell ref="A12:A13"/>
    <mergeCell ref="B12:B13"/>
    <mergeCell ref="C12:D13"/>
    <mergeCell ref="E12:E13"/>
    <mergeCell ref="F12:F13"/>
    <mergeCell ref="C14:F14"/>
    <mergeCell ref="C15:D15"/>
    <mergeCell ref="C16:D16"/>
    <mergeCell ref="C17:D17"/>
    <mergeCell ref="C18:D18"/>
    <mergeCell ref="C19:D19"/>
    <mergeCell ref="C20:D20"/>
    <mergeCell ref="C21:F21"/>
    <mergeCell ref="C22:D22"/>
    <mergeCell ref="C23:F23"/>
    <mergeCell ref="C24:D24"/>
    <mergeCell ref="C25:D25"/>
    <mergeCell ref="C26:D26"/>
    <mergeCell ref="C27:D27"/>
    <mergeCell ref="C28:D28"/>
    <mergeCell ref="C29:D29"/>
    <mergeCell ref="C30:D30"/>
    <mergeCell ref="C31:D31"/>
    <mergeCell ref="C32:F32"/>
    <mergeCell ref="C33:D33"/>
    <mergeCell ref="C34:D34"/>
    <mergeCell ref="C35:F35"/>
    <mergeCell ref="C36:D36"/>
    <mergeCell ref="C37:D37"/>
    <mergeCell ref="C38:F38"/>
    <mergeCell ref="C39:D39"/>
    <mergeCell ref="C40:D40"/>
    <mergeCell ref="C41:F41"/>
    <mergeCell ref="C42:D42"/>
    <mergeCell ref="C43:F43"/>
    <mergeCell ref="C44:D44"/>
    <mergeCell ref="C45:D45"/>
    <mergeCell ref="C46:D46"/>
    <mergeCell ref="C47:F47"/>
    <mergeCell ref="C48:D48"/>
    <mergeCell ref="C49:D49"/>
    <mergeCell ref="C50:D50"/>
    <mergeCell ref="C51:F51"/>
    <mergeCell ref="C52:D52"/>
    <mergeCell ref="C53:D53"/>
    <mergeCell ref="C54:D54"/>
    <mergeCell ref="C55:D55"/>
    <mergeCell ref="C56:F56"/>
    <mergeCell ref="C57:D57"/>
    <mergeCell ref="C58:D58"/>
    <mergeCell ref="C59:D59"/>
    <mergeCell ref="C60:D60"/>
    <mergeCell ref="C61:D61"/>
    <mergeCell ref="C62:D62"/>
    <mergeCell ref="C63:F63"/>
    <mergeCell ref="C64:D64"/>
    <mergeCell ref="C65:D65"/>
    <mergeCell ref="C66:D66"/>
    <mergeCell ref="C67:D67"/>
    <mergeCell ref="C68:D68"/>
    <mergeCell ref="C69:D69"/>
    <mergeCell ref="C70:F70"/>
    <mergeCell ref="C71:D71"/>
    <mergeCell ref="C72:D72"/>
    <mergeCell ref="C73:D73"/>
    <mergeCell ref="C74:F74"/>
    <mergeCell ref="C75:D75"/>
    <mergeCell ref="C76:D76"/>
    <mergeCell ref="C77:F77"/>
    <mergeCell ref="C78:D78"/>
    <mergeCell ref="C79:D79"/>
    <mergeCell ref="C80:D80"/>
    <mergeCell ref="C81:F81"/>
    <mergeCell ref="C82:D82"/>
    <mergeCell ref="C83:D83"/>
    <mergeCell ref="C84:D84"/>
    <mergeCell ref="C85:D85"/>
    <mergeCell ref="C86:D86"/>
    <mergeCell ref="C87:D87"/>
    <mergeCell ref="C88:D88"/>
  </mergeCells>
  <printOptions headings="false" gridLines="false" gridLinesSet="true" horizontalCentered="false" verticalCentered="false"/>
  <pageMargins left="0.629861111111111" right="0.236111111111111" top="0.354166666666667" bottom="0.354166666666667" header="0.511811023622047" footer="0.511811023622047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30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D5" activeCellId="0" sqref="D5"/>
    </sheetView>
  </sheetViews>
  <sheetFormatPr defaultColWidth="19.88671875" defaultRowHeight="14.25" zeroHeight="false" outlineLevelRow="0" outlineLevelCol="0"/>
  <cols>
    <col collapsed="false" customWidth="true" hidden="true" outlineLevel="0" max="1" min="1" style="48" width="5.66"/>
    <col collapsed="false" customWidth="true" hidden="false" outlineLevel="0" max="2" min="2" style="48" width="29.33"/>
    <col collapsed="false" customWidth="true" hidden="false" outlineLevel="0" max="3" min="3" style="48" width="34.56"/>
    <col collapsed="false" customWidth="true" hidden="false" outlineLevel="0" max="4" min="4" style="48" width="18.56"/>
    <col collapsed="false" customWidth="true" hidden="false" outlineLevel="0" max="5" min="5" style="48" width="12.33"/>
    <col collapsed="false" customWidth="false" hidden="false" outlineLevel="0" max="16384" min="6" style="48" width="19.88"/>
  </cols>
  <sheetData>
    <row r="1" customFormat="false" ht="15" hidden="false" customHeight="false" outlineLevel="0" collapsed="false">
      <c r="A1" s="1"/>
      <c r="B1" s="6" t="s">
        <v>0</v>
      </c>
      <c r="C1" s="6"/>
      <c r="D1" s="6"/>
      <c r="E1" s="6"/>
    </row>
    <row r="2" customFormat="false" ht="15" hidden="false" customHeight="false" outlineLevel="0" collapsed="false">
      <c r="A2" s="1"/>
      <c r="B2" s="6" t="s">
        <v>1</v>
      </c>
      <c r="C2" s="6"/>
      <c r="D2" s="6"/>
      <c r="E2" s="6"/>
    </row>
    <row r="3" customFormat="false" ht="15.75" hidden="false" customHeight="false" outlineLevel="0" collapsed="false">
      <c r="A3" s="1"/>
      <c r="B3" s="7"/>
      <c r="C3" s="7"/>
      <c r="D3" s="7"/>
      <c r="E3" s="7"/>
    </row>
    <row r="4" customFormat="false" ht="15" hidden="false" customHeight="false" outlineLevel="0" collapsed="false">
      <c r="A4" s="1"/>
      <c r="B4" s="6" t="s">
        <v>2</v>
      </c>
      <c r="C4" s="6"/>
      <c r="D4" s="6"/>
      <c r="E4" s="6"/>
    </row>
    <row r="5" customFormat="false" ht="15" hidden="false" customHeight="false" outlineLevel="0" collapsed="false">
      <c r="A5" s="1"/>
      <c r="B5" s="3"/>
      <c r="C5" s="3"/>
      <c r="D5" s="6" t="s">
        <v>107</v>
      </c>
      <c r="E5" s="6"/>
    </row>
    <row r="6" customFormat="false" ht="15.75" hidden="false" customHeight="false" outlineLevel="0" collapsed="false">
      <c r="A6" s="1"/>
      <c r="B6" s="3"/>
      <c r="C6" s="3"/>
      <c r="D6" s="3"/>
      <c r="E6" s="3"/>
    </row>
    <row r="7" customFormat="false" ht="17.25" hidden="false" customHeight="false" outlineLevel="0" collapsed="false">
      <c r="A7" s="9" t="s">
        <v>108</v>
      </c>
      <c r="B7" s="9"/>
      <c r="C7" s="9"/>
      <c r="D7" s="9"/>
      <c r="E7" s="9"/>
    </row>
    <row r="8" customFormat="false" ht="17.25" hidden="false" customHeight="false" outlineLevel="0" collapsed="false">
      <c r="A8" s="9" t="s">
        <v>5</v>
      </c>
      <c r="B8" s="9"/>
      <c r="C8" s="9"/>
      <c r="D8" s="9"/>
      <c r="E8" s="9"/>
    </row>
    <row r="9" customFormat="false" ht="17.25" hidden="false" customHeight="false" outlineLevel="0" collapsed="false">
      <c r="A9" s="9" t="s">
        <v>6</v>
      </c>
      <c r="B9" s="9"/>
      <c r="C9" s="9"/>
      <c r="D9" s="9"/>
      <c r="E9" s="9"/>
    </row>
    <row r="10" customFormat="false" ht="15.75" hidden="false" customHeight="false" outlineLevel="0" collapsed="false">
      <c r="A10" s="10"/>
      <c r="B10" s="10"/>
      <c r="C10" s="10"/>
      <c r="D10" s="10"/>
      <c r="E10" s="10"/>
    </row>
    <row r="11" customFormat="false" ht="15.75" hidden="false" customHeight="false" outlineLevel="0" collapsed="false">
      <c r="A11" s="1"/>
      <c r="B11" s="3"/>
      <c r="C11" s="3"/>
      <c r="D11" s="3"/>
      <c r="E11" s="3"/>
    </row>
    <row r="12" customFormat="false" ht="14.25" hidden="false" customHeight="true" outlineLevel="0" collapsed="false">
      <c r="A12" s="11"/>
      <c r="B12" s="11" t="s">
        <v>109</v>
      </c>
      <c r="C12" s="11"/>
      <c r="D12" s="11" t="s">
        <v>11</v>
      </c>
      <c r="E12" s="11" t="s">
        <v>110</v>
      </c>
    </row>
    <row r="13" customFormat="false" ht="14.25" hidden="false" customHeight="false" outlineLevel="0" collapsed="false">
      <c r="A13" s="11"/>
      <c r="B13" s="11"/>
      <c r="C13" s="11"/>
      <c r="D13" s="11"/>
      <c r="E13" s="11"/>
    </row>
    <row r="14" customFormat="false" ht="145.5" hidden="false" customHeight="true" outlineLevel="0" collapsed="false">
      <c r="A14" s="11"/>
      <c r="B14" s="49" t="s">
        <v>111</v>
      </c>
      <c r="C14" s="49"/>
      <c r="D14" s="13" t="s">
        <v>112</v>
      </c>
      <c r="E14" s="50" t="n">
        <v>270</v>
      </c>
    </row>
    <row r="15" customFormat="false" ht="14.25" hidden="false" customHeight="false" outlineLevel="0" collapsed="false">
      <c r="A15" s="51"/>
      <c r="C15" s="51"/>
      <c r="D15" s="51"/>
      <c r="E15" s="51"/>
    </row>
    <row r="16" customFormat="false" ht="14.25" hidden="false" customHeight="false" outlineLevel="0" collapsed="false">
      <c r="A16" s="51"/>
      <c r="C16" s="51"/>
      <c r="D16" s="51"/>
      <c r="E16" s="51"/>
    </row>
    <row r="17" customFormat="false" ht="15" hidden="false" customHeight="false" outlineLevel="0" collapsed="false">
      <c r="A17" s="51"/>
      <c r="B17" s="3" t="s">
        <v>101</v>
      </c>
      <c r="C17" s="3"/>
      <c r="D17" s="3" t="s">
        <v>102</v>
      </c>
      <c r="E17" s="3"/>
    </row>
    <row r="18" customFormat="false" ht="15" hidden="false" customHeight="false" outlineLevel="0" collapsed="false">
      <c r="A18" s="51"/>
      <c r="B18" s="3"/>
      <c r="C18" s="3"/>
      <c r="E18" s="3"/>
    </row>
    <row r="19" customFormat="false" ht="15" hidden="false" customHeight="false" outlineLevel="0" collapsed="false">
      <c r="A19" s="51"/>
      <c r="B19" s="1" t="s">
        <v>103</v>
      </c>
      <c r="C19" s="1"/>
      <c r="D19" s="3" t="s">
        <v>104</v>
      </c>
      <c r="E19" s="51"/>
    </row>
    <row r="20" customFormat="false" ht="14.25" hidden="false" customHeight="false" outlineLevel="0" collapsed="false">
      <c r="A20" s="51"/>
      <c r="C20" s="51"/>
      <c r="D20" s="51"/>
      <c r="E20" s="51"/>
    </row>
    <row r="29" customFormat="false" ht="14.25" hidden="false" customHeight="false" outlineLevel="0" collapsed="false">
      <c r="B29" s="51"/>
    </row>
    <row r="30" customFormat="false" ht="14.25" hidden="false" customHeight="false" outlineLevel="0" collapsed="false">
      <c r="B30" s="51"/>
    </row>
  </sheetData>
  <mergeCells count="13">
    <mergeCell ref="B1:E1"/>
    <mergeCell ref="B2:E2"/>
    <mergeCell ref="B4:E4"/>
    <mergeCell ref="D5:E5"/>
    <mergeCell ref="A7:E7"/>
    <mergeCell ref="A8:E8"/>
    <mergeCell ref="A9:E9"/>
    <mergeCell ref="A10:E10"/>
    <mergeCell ref="A12:A13"/>
    <mergeCell ref="B12:C13"/>
    <mergeCell ref="D12:D13"/>
    <mergeCell ref="E12:E13"/>
    <mergeCell ref="B14:C1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2024-03-21T11:02:15Z</cp:lastPrinted>
  <dcterms:modified xsi:type="dcterms:W3CDTF">2024-04-10T10:12:55Z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